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'!$7:$9</definedName>
  </definedNames>
  <calcPr fullCalcOnLoad="1"/>
</workbook>
</file>

<file path=xl/sharedStrings.xml><?xml version="1.0" encoding="utf-8"?>
<sst xmlns="http://schemas.openxmlformats.org/spreadsheetml/2006/main" count="22" uniqueCount="22">
  <si>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</si>
  <si>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</si>
  <si>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</si>
  <si>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</si>
  <si>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</si>
  <si>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</si>
  <si>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Criteriul evaluare resurse</t>
  </si>
  <si>
    <t>Intocmit</t>
  </si>
  <si>
    <t xml:space="preserve">total puncte si sume furnizori </t>
  </si>
  <si>
    <t>Spitalul judetean de urgenta Targoviste</t>
  </si>
  <si>
    <t>Director ex.al Directiei Relatii contractuale</t>
  </si>
  <si>
    <t>CASA DE SANATATE DAMBOVITA</t>
  </si>
  <si>
    <t>Almina Trading S.A Targoviste</t>
  </si>
  <si>
    <t>ec Termegan Liliana</t>
  </si>
  <si>
    <t>Hymarco Clinique SRL Targoviste</t>
  </si>
  <si>
    <t>ec.Niculina Sandu</t>
  </si>
  <si>
    <t>Director ex al directiei Economice</t>
  </si>
  <si>
    <t>jr dr Cornel Craciun</t>
  </si>
  <si>
    <t>sef serv.Relatii cu furnizorii</t>
  </si>
  <si>
    <t>ec Agnes Dinca</t>
  </si>
  <si>
    <t>Lista furnizorilor de servicii paraclinice (ecografii efectuate de medicii din specialitatile clinice) si sumele repartizate pentru ianuarie 2019,utilizand criteriile din Anexa 20 la Ordinul MS/ CNAS nr. 397/836/2018,conform adresei CNAS si Filei de Buget nr. RV 8.803/28.12.2018</t>
  </si>
  <si>
    <t>ec Toader Sanda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</si>
</sst>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tabSelected="1" zoomScalePageLayoutView="0" workbookViewId="0" topLeftCell="A1">
      <selection activeCell="H24" sqref="H24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11</v>
      </c>
    </row>
    <row r="3" spans="1:4" ht="12.75">
      <c r="A3" s="29" t="s">
        <v>20</v>
      </c>
      <c r="B3" s="30"/>
      <c r="C3" s="30"/>
      <c r="D3" s="30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6.25" customHeight="1">
      <c r="A6" s="31"/>
      <c r="B6" s="31"/>
      <c r="C6" s="31"/>
      <c r="D6" s="31"/>
    </row>
    <row r="7" spans="1:4" s="8" customFormat="1" ht="27" customHeight="1">
      <c r="A7" s="32" t="s">
        <v>0</v>
      </c>
      <c r="B7" s="15" t="s">
        <v>4</v>
      </c>
      <c r="C7" s="33" t="s">
        <v>6</v>
      </c>
      <c r="D7" s="33"/>
    </row>
    <row r="8" spans="1:4" s="13" customFormat="1" ht="21" customHeight="1">
      <c r="A8" s="32"/>
      <c r="B8" s="16"/>
      <c r="C8" s="14"/>
      <c r="D8" s="17">
        <v>1</v>
      </c>
    </row>
    <row r="9" spans="1:4" s="8" customFormat="1" ht="12.75">
      <c r="A9" s="32"/>
      <c r="B9" s="10"/>
      <c r="C9" s="9" t="s">
        <v>1</v>
      </c>
      <c r="D9" s="9" t="s">
        <v>3</v>
      </c>
    </row>
    <row r="10" spans="1:4" s="12" customFormat="1" ht="15" customHeight="1">
      <c r="A10" s="18"/>
      <c r="B10" s="19">
        <v>6868.5</v>
      </c>
      <c r="C10" s="20"/>
      <c r="D10" s="20">
        <f>B10*D8</f>
        <v>6868.5</v>
      </c>
    </row>
    <row r="11" spans="1:4" ht="12.75">
      <c r="A11" s="2" t="s">
        <v>9</v>
      </c>
      <c r="B11" s="21">
        <f>D11</f>
        <v>2561.1355932799997</v>
      </c>
      <c r="C11" s="22">
        <v>44</v>
      </c>
      <c r="D11" s="11">
        <f>C11*$D$15</f>
        <v>2561.1355932799997</v>
      </c>
    </row>
    <row r="12" spans="1:4" ht="12.75">
      <c r="A12" s="2" t="s">
        <v>14</v>
      </c>
      <c r="B12" s="21">
        <f>D12</f>
        <v>1746.2288136</v>
      </c>
      <c r="C12" s="22">
        <v>30</v>
      </c>
      <c r="D12" s="11">
        <f>C12*$D$15</f>
        <v>1746.2288136</v>
      </c>
    </row>
    <row r="13" spans="1:4" ht="12.75">
      <c r="A13" s="2" t="s">
        <v>12</v>
      </c>
      <c r="B13" s="21">
        <f>D13</f>
        <v>2561.1355932799997</v>
      </c>
      <c r="C13" s="22">
        <v>44</v>
      </c>
      <c r="D13" s="11">
        <f>C13*$D$15</f>
        <v>2561.1355932799997</v>
      </c>
    </row>
    <row r="14" spans="1:4" ht="12.75">
      <c r="A14" s="7" t="s">
        <v>8</v>
      </c>
      <c r="B14" s="5">
        <f>SUM(B11:B13)</f>
        <v>6868.500000159999</v>
      </c>
      <c r="C14" s="5">
        <f>SUM(C11:C13)</f>
        <v>118</v>
      </c>
      <c r="D14" s="5">
        <f>SUM(D11:D13)</f>
        <v>6868.500000159999</v>
      </c>
    </row>
    <row r="15" spans="1:4" ht="12.75">
      <c r="A15" s="2" t="s">
        <v>2</v>
      </c>
      <c r="B15" s="3"/>
      <c r="C15" s="6"/>
      <c r="D15" s="6">
        <f>ROUND(D10/C14,8)</f>
        <v>58.20762712</v>
      </c>
    </row>
    <row r="17" spans="1:7" ht="12.75">
      <c r="A17" s="23"/>
      <c r="B17" s="24"/>
      <c r="C17" s="25"/>
      <c r="D17" s="25"/>
      <c r="E17" s="25"/>
      <c r="F17" s="26"/>
      <c r="G17"/>
    </row>
    <row r="18" spans="1:7" ht="12.75">
      <c r="A18" s="27" t="s">
        <v>5</v>
      </c>
      <c r="B18" s="27"/>
      <c r="C18" s="27"/>
      <c r="D18" s="27"/>
      <c r="E18" s="27"/>
      <c r="F18" s="27"/>
      <c r="G18" s="27"/>
    </row>
    <row r="19" spans="1:7" ht="12.75">
      <c r="A19" s="27" t="s">
        <v>15</v>
      </c>
      <c r="B19" s="27"/>
      <c r="C19" s="27"/>
      <c r="D19" s="28">
        <v>43462</v>
      </c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 t="s">
        <v>16</v>
      </c>
      <c r="B22" s="27"/>
      <c r="C22" s="27" t="s">
        <v>10</v>
      </c>
      <c r="D22" s="27"/>
      <c r="E22" s="27"/>
      <c r="F22" s="27"/>
      <c r="G22" s="27"/>
    </row>
    <row r="23" spans="1:7" ht="12.75">
      <c r="A23" s="27" t="s">
        <v>21</v>
      </c>
      <c r="B23" s="27"/>
      <c r="C23" s="27" t="s">
        <v>17</v>
      </c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  <row r="26" spans="1:7" ht="12.75">
      <c r="A26" s="27" t="s">
        <v>18</v>
      </c>
      <c r="B26" s="27"/>
      <c r="C26" s="27"/>
      <c r="D26" s="27"/>
      <c r="E26" s="27"/>
      <c r="F26" s="27"/>
      <c r="G26" s="27"/>
    </row>
    <row r="27" spans="1:7" ht="12.75">
      <c r="A27" s="27" t="s">
        <v>19</v>
      </c>
      <c r="B27" s="27"/>
      <c r="C27" s="27" t="s">
        <v>7</v>
      </c>
      <c r="D27" s="27"/>
      <c r="E27" s="27"/>
      <c r="F27" s="27"/>
      <c r="G27" s="27"/>
    </row>
    <row r="28" spans="1:7" ht="12.75">
      <c r="A28" s="27"/>
      <c r="B28" s="27"/>
      <c r="C28" s="27" t="s">
        <v>13</v>
      </c>
      <c r="D28" s="27"/>
      <c r="E28" s="27"/>
      <c r="F28" s="27"/>
      <c r="G28" s="27"/>
    </row>
    <row r="29" spans="1:7" ht="12.75">
      <c r="A29" s="27"/>
      <c r="B29" s="27"/>
      <c r="C29" s="27"/>
      <c r="D29" s="27"/>
      <c r="E29" s="27"/>
      <c r="F29" s="27"/>
      <c r="G29" s="27"/>
    </row>
  </sheetData>
  <sheetProtection/>
  <mergeCells count="3">
    <mergeCell ref="A3:D6"/>
    <mergeCell ref="A7:A9"/>
    <mergeCell ref="C7:D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2019-01-03T12:31:59Z</cp:lastPrinted>
  <dcterms:created xsi:type="dcterms:W3CDTF">2003-01-21T08:22:40Z</dcterms:created>
  <dcterms:modified xsi:type="dcterms:W3CDTF">2019-01-04T06:50:32Z</dcterms:modified>
  <cp:category/>
  <cp:version/>
  <cp:contentType/>
  <cp:contentStatus/>
</cp:coreProperties>
</file>